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分配资金模板" sheetId="1" r:id="rId1"/>
  </sheets>
  <definedNames>
    <definedName name="_xlnm.Print_Titles" localSheetId="0">'分配资金模板'!$3:$3</definedName>
  </definedNames>
  <calcPr fullCalcOnLoad="1"/>
</workbook>
</file>

<file path=xl/sharedStrings.xml><?xml version="1.0" encoding="utf-8"?>
<sst xmlns="http://schemas.openxmlformats.org/spreadsheetml/2006/main" count="114" uniqueCount="114">
  <si>
    <t>2019年省财政美丽乡村建设奖补资金(第二批）分配表</t>
  </si>
  <si>
    <t>单  位</t>
  </si>
  <si>
    <t>金额（万元）</t>
  </si>
  <si>
    <t>全省合计</t>
  </si>
  <si>
    <t xml:space="preserve"> 合肥市合计</t>
  </si>
  <si>
    <t xml:space="preserve">   合肥市</t>
  </si>
  <si>
    <t xml:space="preserve">   巢湖市</t>
  </si>
  <si>
    <t xml:space="preserve">   长丰县</t>
  </si>
  <si>
    <t xml:space="preserve">   肥东县</t>
  </si>
  <si>
    <t xml:space="preserve">   肥西县</t>
  </si>
  <si>
    <t xml:space="preserve">   庐江县</t>
  </si>
  <si>
    <t xml:space="preserve"> 淮北市合计</t>
  </si>
  <si>
    <t xml:space="preserve">   淮北市</t>
  </si>
  <si>
    <t xml:space="preserve">   濉溪县</t>
  </si>
  <si>
    <t xml:space="preserve"> 亳州市合计</t>
  </si>
  <si>
    <t xml:space="preserve">   亳州市</t>
  </si>
  <si>
    <t xml:space="preserve">   涡阳县</t>
  </si>
  <si>
    <t xml:space="preserve">   蒙城县</t>
  </si>
  <si>
    <t xml:space="preserve">   利辛县</t>
  </si>
  <si>
    <t xml:space="preserve">   谯城区</t>
  </si>
  <si>
    <t xml:space="preserve"> 宿州市合计</t>
  </si>
  <si>
    <t xml:space="preserve">   宿州市</t>
  </si>
  <si>
    <t xml:space="preserve">   砀山县</t>
  </si>
  <si>
    <t xml:space="preserve">   萧县</t>
  </si>
  <si>
    <t xml:space="preserve">   灵璧县</t>
  </si>
  <si>
    <t xml:space="preserve">   泗县</t>
  </si>
  <si>
    <t xml:space="preserve">   埇桥区</t>
  </si>
  <si>
    <t xml:space="preserve"> 蚌埠市合计</t>
  </si>
  <si>
    <t xml:space="preserve">   蚌埠市</t>
  </si>
  <si>
    <t xml:space="preserve">   怀远县</t>
  </si>
  <si>
    <t xml:space="preserve">   五河县</t>
  </si>
  <si>
    <t xml:space="preserve">   固镇县</t>
  </si>
  <si>
    <t xml:space="preserve"> 阜阳市合计</t>
  </si>
  <si>
    <t xml:space="preserve">   阜阳市</t>
  </si>
  <si>
    <t xml:space="preserve">   界首市</t>
  </si>
  <si>
    <t xml:space="preserve">   临泉县</t>
  </si>
  <si>
    <t xml:space="preserve">   太和县</t>
  </si>
  <si>
    <t xml:space="preserve">   阜南县</t>
  </si>
  <si>
    <t xml:space="preserve">   颍上县</t>
  </si>
  <si>
    <t xml:space="preserve">   颍州区</t>
  </si>
  <si>
    <t xml:space="preserve">   颍东区</t>
  </si>
  <si>
    <t xml:space="preserve">   颍泉区</t>
  </si>
  <si>
    <t xml:space="preserve"> 淮南市合计</t>
  </si>
  <si>
    <t xml:space="preserve">   淮南市</t>
  </si>
  <si>
    <t xml:space="preserve">   凤台县</t>
  </si>
  <si>
    <t xml:space="preserve">   寿县</t>
  </si>
  <si>
    <t xml:space="preserve">   毛集区</t>
  </si>
  <si>
    <t xml:space="preserve"> 滁州市合计</t>
  </si>
  <si>
    <t xml:space="preserve">   滁州市</t>
  </si>
  <si>
    <t xml:space="preserve">   天长市</t>
  </si>
  <si>
    <t xml:space="preserve">   明光市</t>
  </si>
  <si>
    <t xml:space="preserve">   来安县</t>
  </si>
  <si>
    <t xml:space="preserve">   全椒县</t>
  </si>
  <si>
    <t xml:space="preserve">   定远县</t>
  </si>
  <si>
    <t xml:space="preserve">   凤阳县</t>
  </si>
  <si>
    <t xml:space="preserve">   琅琊区</t>
  </si>
  <si>
    <t xml:space="preserve">   南谯区</t>
  </si>
  <si>
    <t xml:space="preserve"> 六安市合计</t>
  </si>
  <si>
    <t xml:space="preserve">   六安市</t>
  </si>
  <si>
    <t xml:space="preserve">   霍邱县</t>
  </si>
  <si>
    <t xml:space="preserve">   舒城县</t>
  </si>
  <si>
    <t xml:space="preserve">   金寨县</t>
  </si>
  <si>
    <t xml:space="preserve">   霍山县</t>
  </si>
  <si>
    <t xml:space="preserve">   金安区</t>
  </si>
  <si>
    <t xml:space="preserve">   裕安区</t>
  </si>
  <si>
    <t xml:space="preserve">   叶集区</t>
  </si>
  <si>
    <t xml:space="preserve"> 马鞍山市合计</t>
  </si>
  <si>
    <t xml:space="preserve">   马鞍山市</t>
  </si>
  <si>
    <t xml:space="preserve">   当涂县</t>
  </si>
  <si>
    <t xml:space="preserve">   含山县</t>
  </si>
  <si>
    <t xml:space="preserve">   和县</t>
  </si>
  <si>
    <t xml:space="preserve"> 芜湖市合计</t>
  </si>
  <si>
    <t xml:space="preserve">   芜湖市</t>
  </si>
  <si>
    <t xml:space="preserve">   芜湖县</t>
  </si>
  <si>
    <t xml:space="preserve">   繁昌县</t>
  </si>
  <si>
    <t xml:space="preserve">   南陵县</t>
  </si>
  <si>
    <t xml:space="preserve">   无为县</t>
  </si>
  <si>
    <t xml:space="preserve"> 宣城市合计</t>
  </si>
  <si>
    <t xml:space="preserve">   宣城市</t>
  </si>
  <si>
    <t xml:space="preserve">   宁国市</t>
  </si>
  <si>
    <t xml:space="preserve">   郎溪县</t>
  </si>
  <si>
    <t xml:space="preserve">   广德县</t>
  </si>
  <si>
    <t xml:space="preserve">   泾县</t>
  </si>
  <si>
    <t xml:space="preserve">   绩溪县</t>
  </si>
  <si>
    <t xml:space="preserve">   旌德县</t>
  </si>
  <si>
    <t xml:space="preserve">   宣州区</t>
  </si>
  <si>
    <t xml:space="preserve"> 铜陵市合计</t>
  </si>
  <si>
    <t xml:space="preserve">   铜陵市</t>
  </si>
  <si>
    <t xml:space="preserve">   枞阳县</t>
  </si>
  <si>
    <t xml:space="preserve">   义安区</t>
  </si>
  <si>
    <t xml:space="preserve"> 池州市合计</t>
  </si>
  <si>
    <t xml:space="preserve">   池州市</t>
  </si>
  <si>
    <t xml:space="preserve">   东至县</t>
  </si>
  <si>
    <t xml:space="preserve">   石台县</t>
  </si>
  <si>
    <t xml:space="preserve">   青阳县</t>
  </si>
  <si>
    <t xml:space="preserve">   贵池区</t>
  </si>
  <si>
    <t xml:space="preserve"> 安庆市合计</t>
  </si>
  <si>
    <t xml:space="preserve">   安庆市</t>
  </si>
  <si>
    <t xml:space="preserve">   桐城市</t>
  </si>
  <si>
    <t xml:space="preserve">   怀宁县</t>
  </si>
  <si>
    <t xml:space="preserve">   潜山县</t>
  </si>
  <si>
    <t xml:space="preserve">   太湖县</t>
  </si>
  <si>
    <t xml:space="preserve">   宿松县</t>
  </si>
  <si>
    <t xml:space="preserve">   望江县</t>
  </si>
  <si>
    <t xml:space="preserve">   岳西县</t>
  </si>
  <si>
    <t xml:space="preserve"> 黄山市合计</t>
  </si>
  <si>
    <t xml:space="preserve">   黄山市</t>
  </si>
  <si>
    <t xml:space="preserve">   歙县</t>
  </si>
  <si>
    <t xml:space="preserve">   休宁县</t>
  </si>
  <si>
    <t xml:space="preserve">   黟县</t>
  </si>
  <si>
    <t xml:space="preserve">   祁门县</t>
  </si>
  <si>
    <t xml:space="preserve">   屯溪区</t>
  </si>
  <si>
    <t xml:space="preserve">   黄山区</t>
  </si>
  <si>
    <t xml:space="preserve">   徽州区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</si>
</sst>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5">
    <font>
      <sz val="12"/>
      <name val="仿宋_GB2312"/>
      <family val="3"/>
    </font>
    <font>
      <sz val="12"/>
      <name val="宋体"/>
      <family val="0"/>
    </font>
    <font>
      <sz val="8"/>
      <name val="仿宋_GB2312"/>
      <family val="3"/>
    </font>
    <font>
      <b/>
      <sz val="8"/>
      <name val="仿宋_GB2312"/>
      <family val="3"/>
    </font>
    <font>
      <sz val="8"/>
      <color indexed="10"/>
      <name val="仿宋_GB2312"/>
      <family val="3"/>
    </font>
    <font>
      <sz val="11"/>
      <name val="仿宋_GB2312"/>
      <family val="3"/>
    </font>
    <font>
      <sz val="8"/>
      <color indexed="8"/>
      <name val="仿宋_GB2312"/>
      <family val="3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name val="Times New Roman"/>
      <family val="1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2"/>
      <color indexed="12"/>
      <name val="仿宋_GB2312"/>
      <family val="3"/>
    </font>
    <font>
      <i/>
      <sz val="11"/>
      <color indexed="23"/>
      <name val="宋体"/>
      <family val="0"/>
    </font>
    <font>
      <u val="single"/>
      <sz val="12"/>
      <color indexed="36"/>
      <name val="仿宋_GB2312"/>
      <family val="3"/>
    </font>
    <font>
      <b/>
      <sz val="10"/>
      <name val="MS Sans Serif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0" fillId="9" borderId="0" applyNumberFormat="0" applyBorder="0" applyAlignment="0" applyProtection="0"/>
    <xf numFmtId="0" fontId="41" fillId="0" borderId="5" applyNumberFormat="0" applyFill="0" applyAlignment="0" applyProtection="0"/>
    <xf numFmtId="0" fontId="40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35" fillId="0" borderId="0" applyNumberFormat="0" applyFill="0" applyBorder="0" applyAlignment="0" applyProtection="0"/>
    <xf numFmtId="0" fontId="49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Sheet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4"/>
  <sheetViews>
    <sheetView tabSelected="1" workbookViewId="0" topLeftCell="A1">
      <selection activeCell="B107" sqref="B107:B114"/>
    </sheetView>
  </sheetViews>
  <sheetFormatPr defaultColWidth="9.00390625" defaultRowHeight="27.75" customHeight="1"/>
  <cols>
    <col min="1" max="1" width="31.00390625" style="5" customWidth="1"/>
    <col min="2" max="2" width="35.125" style="6" customWidth="1"/>
    <col min="3" max="16384" width="9.00390625" style="7" customWidth="1"/>
  </cols>
  <sheetData>
    <row r="1" spans="1:2" ht="33" customHeight="1">
      <c r="A1" s="8" t="s">
        <v>0</v>
      </c>
      <c r="B1" s="8"/>
    </row>
    <row r="2" spans="1:2" s="1" customFormat="1" ht="27.75" customHeight="1">
      <c r="A2" s="8"/>
      <c r="B2" s="8"/>
    </row>
    <row r="3" spans="1:2" s="2" customFormat="1" ht="48" customHeight="1">
      <c r="A3" s="9" t="s">
        <v>1</v>
      </c>
      <c r="B3" s="10" t="s">
        <v>2</v>
      </c>
    </row>
    <row r="4" spans="1:2" s="3" customFormat="1" ht="27.75" customHeight="1">
      <c r="A4" s="11" t="s">
        <v>3</v>
      </c>
      <c r="B4" s="12">
        <f>B5+B12+B15+B21+B28+B33+B43+B48+B58+B67+B72+B78+B87+B91+B97+B106+B115</f>
        <v>30000</v>
      </c>
    </row>
    <row r="5" spans="1:2" s="3" customFormat="1" ht="27.75" customHeight="1">
      <c r="A5" s="13" t="s">
        <v>4</v>
      </c>
      <c r="B5" s="14">
        <f>SUM(B6:B11)</f>
        <v>1135</v>
      </c>
    </row>
    <row r="6" spans="1:2" ht="27.75" customHeight="1">
      <c r="A6" s="15" t="s">
        <v>5</v>
      </c>
      <c r="B6" s="16"/>
    </row>
    <row r="7" spans="1:2" ht="27.75" customHeight="1">
      <c r="A7" s="15" t="s">
        <v>6</v>
      </c>
      <c r="B7" s="17">
        <v>230</v>
      </c>
    </row>
    <row r="8" spans="1:2" ht="27.75" customHeight="1">
      <c r="A8" s="15" t="s">
        <v>7</v>
      </c>
      <c r="B8" s="17">
        <v>238</v>
      </c>
    </row>
    <row r="9" spans="1:2" ht="27.75" customHeight="1">
      <c r="A9" s="15" t="s">
        <v>8</v>
      </c>
      <c r="B9" s="17">
        <v>276</v>
      </c>
    </row>
    <row r="10" spans="1:2" ht="27.75" customHeight="1">
      <c r="A10" s="15" t="s">
        <v>9</v>
      </c>
      <c r="B10" s="17">
        <v>161</v>
      </c>
    </row>
    <row r="11" spans="1:2" ht="27.75" customHeight="1">
      <c r="A11" s="15" t="s">
        <v>10</v>
      </c>
      <c r="B11" s="17">
        <v>230</v>
      </c>
    </row>
    <row r="12" spans="1:2" s="3" customFormat="1" ht="27.75" customHeight="1">
      <c r="A12" s="13" t="s">
        <v>11</v>
      </c>
      <c r="B12" s="14">
        <f>SUM(B13:B14)</f>
        <v>665</v>
      </c>
    </row>
    <row r="13" spans="1:2" ht="27.75" customHeight="1">
      <c r="A13" s="15" t="s">
        <v>12</v>
      </c>
      <c r="B13" s="18"/>
    </row>
    <row r="14" spans="1:2" ht="27.75" customHeight="1">
      <c r="A14" s="15" t="s">
        <v>13</v>
      </c>
      <c r="B14" s="17">
        <v>665</v>
      </c>
    </row>
    <row r="15" spans="1:2" s="3" customFormat="1" ht="27.75" customHeight="1">
      <c r="A15" s="13" t="s">
        <v>14</v>
      </c>
      <c r="B15" s="14">
        <f>SUM(B16:B20)</f>
        <v>1960</v>
      </c>
    </row>
    <row r="16" spans="1:2" ht="27.75" customHeight="1">
      <c r="A16" s="15" t="s">
        <v>15</v>
      </c>
      <c r="B16" s="16"/>
    </row>
    <row r="17" spans="1:2" ht="27.75" customHeight="1">
      <c r="A17" s="15" t="s">
        <v>16</v>
      </c>
      <c r="B17" s="17">
        <v>1200</v>
      </c>
    </row>
    <row r="18" spans="1:2" ht="27.75" customHeight="1">
      <c r="A18" s="15" t="s">
        <v>17</v>
      </c>
      <c r="B18" s="17">
        <v>350</v>
      </c>
    </row>
    <row r="19" spans="1:2" ht="27.75" customHeight="1">
      <c r="A19" s="15" t="s">
        <v>18</v>
      </c>
      <c r="B19" s="17">
        <v>105</v>
      </c>
    </row>
    <row r="20" spans="1:2" ht="27.75" customHeight="1">
      <c r="A20" s="15" t="s">
        <v>19</v>
      </c>
      <c r="B20" s="17">
        <v>305</v>
      </c>
    </row>
    <row r="21" spans="1:2" s="3" customFormat="1" ht="27.75" customHeight="1">
      <c r="A21" s="13" t="s">
        <v>20</v>
      </c>
      <c r="B21" s="14">
        <f>SUM(B22:B27)</f>
        <v>2520</v>
      </c>
    </row>
    <row r="22" spans="1:2" ht="27.75" customHeight="1">
      <c r="A22" s="15" t="s">
        <v>21</v>
      </c>
      <c r="B22" s="18"/>
    </row>
    <row r="23" spans="1:2" ht="27.75" customHeight="1">
      <c r="A23" s="15" t="s">
        <v>22</v>
      </c>
      <c r="B23" s="17">
        <v>210</v>
      </c>
    </row>
    <row r="24" spans="1:2" ht="27.75" customHeight="1">
      <c r="A24" s="15" t="s">
        <v>23</v>
      </c>
      <c r="B24" s="17">
        <v>525</v>
      </c>
    </row>
    <row r="25" spans="1:2" ht="27.75" customHeight="1">
      <c r="A25" s="15" t="s">
        <v>24</v>
      </c>
      <c r="B25" s="17">
        <v>560</v>
      </c>
    </row>
    <row r="26" spans="1:2" ht="27.75" customHeight="1">
      <c r="A26" s="15" t="s">
        <v>25</v>
      </c>
      <c r="B26" s="17">
        <v>700</v>
      </c>
    </row>
    <row r="27" spans="1:2" ht="27.75" customHeight="1">
      <c r="A27" s="15" t="s">
        <v>26</v>
      </c>
      <c r="B27" s="17">
        <v>525</v>
      </c>
    </row>
    <row r="28" spans="1:2" s="3" customFormat="1" ht="27.75" customHeight="1">
      <c r="A28" s="13" t="s">
        <v>27</v>
      </c>
      <c r="B28" s="14">
        <f>SUM(B29:B32)</f>
        <v>2030</v>
      </c>
    </row>
    <row r="29" spans="1:2" ht="27.75" customHeight="1">
      <c r="A29" s="15" t="s">
        <v>28</v>
      </c>
      <c r="B29" s="18"/>
    </row>
    <row r="30" spans="1:2" ht="27.75" customHeight="1">
      <c r="A30" s="15" t="s">
        <v>29</v>
      </c>
      <c r="B30" s="17">
        <v>1050</v>
      </c>
    </row>
    <row r="31" spans="1:2" ht="27.75" customHeight="1">
      <c r="A31" s="15" t="s">
        <v>30</v>
      </c>
      <c r="B31" s="17">
        <v>455</v>
      </c>
    </row>
    <row r="32" spans="1:2" ht="27.75" customHeight="1">
      <c r="A32" s="15" t="s">
        <v>31</v>
      </c>
      <c r="B32" s="17">
        <v>525</v>
      </c>
    </row>
    <row r="33" spans="1:2" s="3" customFormat="1" ht="27.75" customHeight="1">
      <c r="A33" s="13" t="s">
        <v>32</v>
      </c>
      <c r="B33" s="14">
        <f>SUM(B34:B42)</f>
        <v>6930</v>
      </c>
    </row>
    <row r="34" spans="1:2" ht="27.75" customHeight="1">
      <c r="A34" s="15" t="s">
        <v>33</v>
      </c>
      <c r="B34" s="18"/>
    </row>
    <row r="35" spans="1:2" ht="27.75" customHeight="1">
      <c r="A35" s="15" t="s">
        <v>34</v>
      </c>
      <c r="B35" s="17">
        <v>70</v>
      </c>
    </row>
    <row r="36" spans="1:2" ht="27.75" customHeight="1">
      <c r="A36" s="15" t="s">
        <v>35</v>
      </c>
      <c r="B36" s="17">
        <v>1050</v>
      </c>
    </row>
    <row r="37" spans="1:2" ht="27.75" customHeight="1">
      <c r="A37" s="15" t="s">
        <v>36</v>
      </c>
      <c r="B37" s="17">
        <v>735</v>
      </c>
    </row>
    <row r="38" spans="1:2" ht="27.75" customHeight="1">
      <c r="A38" s="15" t="s">
        <v>37</v>
      </c>
      <c r="B38" s="17">
        <v>3290</v>
      </c>
    </row>
    <row r="39" spans="1:2" ht="27.75" customHeight="1">
      <c r="A39" s="15" t="s">
        <v>38</v>
      </c>
      <c r="B39" s="17">
        <v>1050</v>
      </c>
    </row>
    <row r="40" spans="1:2" ht="27.75" customHeight="1">
      <c r="A40" s="15" t="s">
        <v>39</v>
      </c>
      <c r="B40" s="17">
        <v>175</v>
      </c>
    </row>
    <row r="41" spans="1:2" ht="27.75" customHeight="1">
      <c r="A41" s="15" t="s">
        <v>40</v>
      </c>
      <c r="B41" s="17">
        <v>280</v>
      </c>
    </row>
    <row r="42" spans="1:2" ht="27.75" customHeight="1">
      <c r="A42" s="15" t="s">
        <v>41</v>
      </c>
      <c r="B42" s="17">
        <v>280</v>
      </c>
    </row>
    <row r="43" spans="1:2" s="3" customFormat="1" ht="27.75" customHeight="1">
      <c r="A43" s="13" t="s">
        <v>42</v>
      </c>
      <c r="B43" s="14">
        <f>SUM(B44:B47)</f>
        <v>974</v>
      </c>
    </row>
    <row r="44" spans="1:2" ht="27.75" customHeight="1">
      <c r="A44" s="15" t="s">
        <v>43</v>
      </c>
      <c r="B44" s="17">
        <v>230</v>
      </c>
    </row>
    <row r="45" spans="1:2" ht="27.75" customHeight="1">
      <c r="A45" s="15" t="s">
        <v>44</v>
      </c>
      <c r="B45" s="17">
        <v>184</v>
      </c>
    </row>
    <row r="46" spans="1:2" ht="27.75" customHeight="1">
      <c r="A46" s="15" t="s">
        <v>45</v>
      </c>
      <c r="B46" s="17">
        <v>560</v>
      </c>
    </row>
    <row r="47" spans="1:2" ht="27.75" customHeight="1">
      <c r="A47" s="19" t="s">
        <v>46</v>
      </c>
      <c r="B47" s="17"/>
    </row>
    <row r="48" spans="1:2" s="3" customFormat="1" ht="27.75" customHeight="1">
      <c r="A48" s="13" t="s">
        <v>47</v>
      </c>
      <c r="B48" s="14">
        <f>SUM(B49:B57)</f>
        <v>1570</v>
      </c>
    </row>
    <row r="49" spans="1:2" ht="27.75" customHeight="1">
      <c r="A49" s="15" t="s">
        <v>48</v>
      </c>
      <c r="B49" s="18"/>
    </row>
    <row r="50" spans="1:2" ht="27.75" customHeight="1">
      <c r="A50" s="15" t="s">
        <v>49</v>
      </c>
      <c r="B50" s="17"/>
    </row>
    <row r="51" spans="1:2" ht="27.75" customHeight="1">
      <c r="A51" s="15" t="s">
        <v>50</v>
      </c>
      <c r="B51" s="17">
        <v>175</v>
      </c>
    </row>
    <row r="52" spans="1:2" ht="27.75" customHeight="1">
      <c r="A52" s="15" t="s">
        <v>51</v>
      </c>
      <c r="B52" s="17">
        <v>184</v>
      </c>
    </row>
    <row r="53" spans="1:2" ht="27.75" customHeight="1">
      <c r="A53" s="15" t="s">
        <v>52</v>
      </c>
      <c r="B53" s="17">
        <v>138</v>
      </c>
    </row>
    <row r="54" spans="1:2" ht="27.75" customHeight="1">
      <c r="A54" s="15" t="s">
        <v>53</v>
      </c>
      <c r="B54" s="17">
        <v>700</v>
      </c>
    </row>
    <row r="55" spans="1:2" ht="27.75" customHeight="1">
      <c r="A55" s="15" t="s">
        <v>54</v>
      </c>
      <c r="B55" s="17">
        <v>350</v>
      </c>
    </row>
    <row r="56" spans="1:2" ht="27.75" customHeight="1">
      <c r="A56" s="15" t="s">
        <v>55</v>
      </c>
      <c r="B56" s="18"/>
    </row>
    <row r="57" spans="1:2" ht="27.75" customHeight="1">
      <c r="A57" s="15" t="s">
        <v>56</v>
      </c>
      <c r="B57" s="17">
        <v>23</v>
      </c>
    </row>
    <row r="58" spans="1:2" s="3" customFormat="1" ht="27.75" customHeight="1">
      <c r="A58" s="13" t="s">
        <v>57</v>
      </c>
      <c r="B58" s="20">
        <f>SUM(B59:B66)</f>
        <v>3509</v>
      </c>
    </row>
    <row r="59" spans="1:2" ht="27.75" customHeight="1">
      <c r="A59" s="15" t="s">
        <v>58</v>
      </c>
      <c r="B59" s="18"/>
    </row>
    <row r="60" spans="1:2" ht="27.75" customHeight="1">
      <c r="A60" s="15" t="s">
        <v>59</v>
      </c>
      <c r="B60" s="17">
        <v>1015</v>
      </c>
    </row>
    <row r="61" spans="1:2" ht="27.75" customHeight="1">
      <c r="A61" s="15" t="s">
        <v>60</v>
      </c>
      <c r="B61" s="17">
        <v>560</v>
      </c>
    </row>
    <row r="62" spans="1:2" ht="27.75" customHeight="1">
      <c r="A62" s="15" t="s">
        <v>61</v>
      </c>
      <c r="B62" s="17">
        <v>525</v>
      </c>
    </row>
    <row r="63" spans="1:2" ht="27.75" customHeight="1">
      <c r="A63" s="15" t="s">
        <v>62</v>
      </c>
      <c r="B63" s="17">
        <v>184</v>
      </c>
    </row>
    <row r="64" spans="1:2" ht="27.75" customHeight="1">
      <c r="A64" s="15" t="s">
        <v>63</v>
      </c>
      <c r="B64" s="17">
        <v>455</v>
      </c>
    </row>
    <row r="65" spans="1:2" ht="27.75" customHeight="1">
      <c r="A65" s="15" t="s">
        <v>64</v>
      </c>
      <c r="B65" s="17">
        <v>560</v>
      </c>
    </row>
    <row r="66" spans="1:2" s="4" customFormat="1" ht="27.75" customHeight="1">
      <c r="A66" s="19" t="s">
        <v>65</v>
      </c>
      <c r="B66" s="17">
        <v>210</v>
      </c>
    </row>
    <row r="67" spans="1:2" s="3" customFormat="1" ht="27.75" customHeight="1">
      <c r="A67" s="13" t="s">
        <v>66</v>
      </c>
      <c r="B67" s="20">
        <f>SUM(B68:B71)</f>
        <v>414</v>
      </c>
    </row>
    <row r="68" spans="1:2" ht="27.75" customHeight="1">
      <c r="A68" s="15" t="s">
        <v>67</v>
      </c>
      <c r="B68" s="17">
        <v>69</v>
      </c>
    </row>
    <row r="69" spans="1:2" ht="27.75" customHeight="1">
      <c r="A69" s="15" t="s">
        <v>68</v>
      </c>
      <c r="B69" s="17">
        <v>207</v>
      </c>
    </row>
    <row r="70" spans="1:2" ht="27.75" customHeight="1">
      <c r="A70" s="15" t="s">
        <v>69</v>
      </c>
      <c r="B70" s="17">
        <v>92</v>
      </c>
    </row>
    <row r="71" spans="1:2" ht="27.75" customHeight="1">
      <c r="A71" s="15" t="s">
        <v>70</v>
      </c>
      <c r="B71" s="17">
        <v>46</v>
      </c>
    </row>
    <row r="72" spans="1:2" s="3" customFormat="1" ht="27.75" customHeight="1">
      <c r="A72" s="13" t="s">
        <v>71</v>
      </c>
      <c r="B72" s="20">
        <f>SUM(B73:B77)</f>
        <v>575</v>
      </c>
    </row>
    <row r="73" spans="1:2" ht="27.75" customHeight="1">
      <c r="A73" s="15" t="s">
        <v>72</v>
      </c>
      <c r="B73" s="18"/>
    </row>
    <row r="74" spans="1:2" ht="27.75" customHeight="1">
      <c r="A74" s="15" t="s">
        <v>73</v>
      </c>
      <c r="B74" s="17">
        <v>23</v>
      </c>
    </row>
    <row r="75" spans="1:2" ht="27.75" customHeight="1">
      <c r="A75" s="15" t="s">
        <v>74</v>
      </c>
      <c r="B75" s="17">
        <v>92</v>
      </c>
    </row>
    <row r="76" spans="1:2" ht="27.75" customHeight="1">
      <c r="A76" s="15" t="s">
        <v>75</v>
      </c>
      <c r="B76" s="17">
        <v>92</v>
      </c>
    </row>
    <row r="77" spans="1:2" ht="27.75" customHeight="1">
      <c r="A77" s="15" t="s">
        <v>76</v>
      </c>
      <c r="B77" s="17">
        <v>368</v>
      </c>
    </row>
    <row r="78" spans="1:2" s="3" customFormat="1" ht="27.75" customHeight="1">
      <c r="A78" s="13" t="s">
        <v>77</v>
      </c>
      <c r="B78" s="20">
        <f>SUM(B79:B86)</f>
        <v>1288</v>
      </c>
    </row>
    <row r="79" spans="1:2" ht="27.75" customHeight="1">
      <c r="A79" s="15" t="s">
        <v>78</v>
      </c>
      <c r="B79" s="18"/>
    </row>
    <row r="80" spans="1:2" ht="27.75" customHeight="1">
      <c r="A80" s="15" t="s">
        <v>79</v>
      </c>
      <c r="B80" s="17">
        <v>92</v>
      </c>
    </row>
    <row r="81" spans="1:2" ht="27.75" customHeight="1">
      <c r="A81" s="15" t="s">
        <v>80</v>
      </c>
      <c r="B81" s="17">
        <v>138</v>
      </c>
    </row>
    <row r="82" spans="1:2" ht="27.75" customHeight="1">
      <c r="A82" s="15" t="s">
        <v>81</v>
      </c>
      <c r="B82" s="17">
        <v>276</v>
      </c>
    </row>
    <row r="83" spans="1:2" ht="27.75" customHeight="1">
      <c r="A83" s="15" t="s">
        <v>82</v>
      </c>
      <c r="B83" s="17">
        <v>253</v>
      </c>
    </row>
    <row r="84" spans="1:2" ht="27.75" customHeight="1">
      <c r="A84" s="15" t="s">
        <v>83</v>
      </c>
      <c r="B84" s="17">
        <v>184</v>
      </c>
    </row>
    <row r="85" spans="1:2" ht="27.75" customHeight="1">
      <c r="A85" s="15" t="s">
        <v>84</v>
      </c>
      <c r="B85" s="17">
        <v>138</v>
      </c>
    </row>
    <row r="86" spans="1:2" ht="27.75" customHeight="1">
      <c r="A86" s="15" t="s">
        <v>85</v>
      </c>
      <c r="B86" s="17">
        <v>207</v>
      </c>
    </row>
    <row r="87" spans="1:2" s="3" customFormat="1" ht="27.75" customHeight="1">
      <c r="A87" s="13" t="s">
        <v>86</v>
      </c>
      <c r="B87" s="20">
        <f>SUM(B88:B90)</f>
        <v>506</v>
      </c>
    </row>
    <row r="88" spans="1:2" ht="27.75" customHeight="1">
      <c r="A88" s="15" t="s">
        <v>87</v>
      </c>
      <c r="B88" s="17">
        <v>69</v>
      </c>
    </row>
    <row r="89" spans="1:2" ht="27.75" customHeight="1">
      <c r="A89" s="15" t="s">
        <v>88</v>
      </c>
      <c r="B89" s="17">
        <v>322</v>
      </c>
    </row>
    <row r="90" spans="1:2" s="4" customFormat="1" ht="27.75" customHeight="1">
      <c r="A90" s="19" t="s">
        <v>89</v>
      </c>
      <c r="B90" s="17">
        <v>115</v>
      </c>
    </row>
    <row r="91" spans="1:2" s="3" customFormat="1" ht="27.75" customHeight="1">
      <c r="A91" s="13" t="s">
        <v>90</v>
      </c>
      <c r="B91" s="20">
        <f>SUM(B92:B96)</f>
        <v>1705</v>
      </c>
    </row>
    <row r="92" spans="1:2" ht="27.75" customHeight="1">
      <c r="A92" s="15" t="s">
        <v>91</v>
      </c>
      <c r="B92" s="18"/>
    </row>
    <row r="93" spans="1:2" ht="27.75" customHeight="1">
      <c r="A93" s="15" t="s">
        <v>92</v>
      </c>
      <c r="B93" s="17">
        <v>460</v>
      </c>
    </row>
    <row r="94" spans="1:2" ht="27.75" customHeight="1">
      <c r="A94" s="15" t="s">
        <v>93</v>
      </c>
      <c r="B94" s="17">
        <v>210</v>
      </c>
    </row>
    <row r="95" spans="1:2" ht="27.75" customHeight="1">
      <c r="A95" s="15" t="s">
        <v>94</v>
      </c>
      <c r="B95" s="17">
        <v>529</v>
      </c>
    </row>
    <row r="96" spans="1:2" ht="27.75" customHeight="1">
      <c r="A96" s="15" t="s">
        <v>95</v>
      </c>
      <c r="B96" s="17">
        <v>506</v>
      </c>
    </row>
    <row r="97" spans="1:2" s="3" customFormat="1" ht="27.75" customHeight="1">
      <c r="A97" s="13" t="s">
        <v>96</v>
      </c>
      <c r="B97" s="20">
        <f>SUM(B98:B105)</f>
        <v>3046</v>
      </c>
    </row>
    <row r="98" spans="1:2" ht="27.75" customHeight="1">
      <c r="A98" s="15" t="s">
        <v>97</v>
      </c>
      <c r="B98" s="17">
        <v>70</v>
      </c>
    </row>
    <row r="99" spans="1:2" ht="27.75" customHeight="1">
      <c r="A99" s="15" t="s">
        <v>98</v>
      </c>
      <c r="B99" s="17">
        <v>250</v>
      </c>
    </row>
    <row r="100" spans="1:2" ht="27.75" customHeight="1">
      <c r="A100" s="15" t="s">
        <v>99</v>
      </c>
      <c r="B100" s="17">
        <v>250</v>
      </c>
    </row>
    <row r="101" spans="1:2" ht="27.75" customHeight="1">
      <c r="A101" s="15" t="s">
        <v>100</v>
      </c>
      <c r="B101" s="17">
        <v>155</v>
      </c>
    </row>
    <row r="102" spans="1:2" ht="27.75" customHeight="1">
      <c r="A102" s="15" t="s">
        <v>101</v>
      </c>
      <c r="B102" s="17">
        <v>595</v>
      </c>
    </row>
    <row r="103" spans="1:2" ht="27.75" customHeight="1">
      <c r="A103" s="15" t="s">
        <v>102</v>
      </c>
      <c r="B103" s="17">
        <v>661</v>
      </c>
    </row>
    <row r="104" spans="1:2" ht="27.75" customHeight="1">
      <c r="A104" s="15" t="s">
        <v>103</v>
      </c>
      <c r="B104" s="17">
        <v>365</v>
      </c>
    </row>
    <row r="105" spans="1:2" ht="27.75" customHeight="1">
      <c r="A105" s="15" t="s">
        <v>104</v>
      </c>
      <c r="B105" s="17">
        <v>700</v>
      </c>
    </row>
    <row r="106" spans="1:2" s="3" customFormat="1" ht="27.75" customHeight="1">
      <c r="A106" s="13" t="s">
        <v>105</v>
      </c>
      <c r="B106" s="20">
        <f>SUM(B107:B114)</f>
        <v>1173</v>
      </c>
    </row>
    <row r="107" spans="1:2" ht="27.75" customHeight="1">
      <c r="A107" s="15" t="s">
        <v>106</v>
      </c>
      <c r="B107" s="18"/>
    </row>
    <row r="108" spans="1:2" ht="27.75" customHeight="1">
      <c r="A108" s="15" t="s">
        <v>107</v>
      </c>
      <c r="B108" s="17">
        <v>391</v>
      </c>
    </row>
    <row r="109" spans="1:2" ht="27.75" customHeight="1">
      <c r="A109" s="15" t="s">
        <v>108</v>
      </c>
      <c r="B109" s="17">
        <v>299</v>
      </c>
    </row>
    <row r="110" spans="1:2" ht="27.75" customHeight="1">
      <c r="A110" s="15" t="s">
        <v>109</v>
      </c>
      <c r="B110" s="17">
        <v>92</v>
      </c>
    </row>
    <row r="111" spans="1:2" ht="27.75" customHeight="1">
      <c r="A111" s="15" t="s">
        <v>110</v>
      </c>
      <c r="B111" s="17">
        <v>184</v>
      </c>
    </row>
    <row r="112" spans="1:2" ht="27.75" customHeight="1">
      <c r="A112" s="15" t="s">
        <v>111</v>
      </c>
      <c r="B112" s="18"/>
    </row>
    <row r="113" spans="1:2" ht="27.75" customHeight="1">
      <c r="A113" s="15" t="s">
        <v>112</v>
      </c>
      <c r="B113" s="17">
        <v>138</v>
      </c>
    </row>
    <row r="114" spans="1:2" ht="27.75" customHeight="1">
      <c r="A114" s="15" t="s">
        <v>113</v>
      </c>
      <c r="B114" s="17">
        <v>69</v>
      </c>
    </row>
  </sheetData>
  <sheetProtection/>
  <mergeCells count="1">
    <mergeCell ref="A1:B1"/>
  </mergeCells>
  <printOptions horizontalCentered="1"/>
  <pageMargins left="0.39" right="0.39" top="0.55" bottom="0.59" header="0.39" footer="0.39"/>
  <pageSetup fitToHeight="5"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陈鹏</dc:creator>
  <cp:keywords/>
  <dc:description/>
  <cp:lastModifiedBy>刘洁</cp:lastModifiedBy>
  <cp:lastPrinted>2017-08-03T08:09:33Z</cp:lastPrinted>
  <dcterms:created xsi:type="dcterms:W3CDTF">2002-10-20T07:07:08Z</dcterms:created>
  <dcterms:modified xsi:type="dcterms:W3CDTF">2019-05-20T02:27:53Z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